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2.22\施設保全第一担当\(06共有)保全課の設計書入れ▼\令和6年度設計書\Ｒ６企総管　勝浦発電所　水車発電機改良及び内部点検手入れ（継続費）\02_当初設計\02_参考資料\"/>
    </mc:Choice>
  </mc:AlternateContent>
  <bookViews>
    <workbookView xWindow="0" yWindow="0" windowWidth="20550" windowHeight="11895"/>
  </bookViews>
  <sheets>
    <sheet name="工事費内訳書" sheetId="1" r:id="rId1"/>
  </sheets>
  <definedNames>
    <definedName name="_xlnm.Print_Titles" localSheetId="0">工事費内訳書!$3:$9</definedName>
  </definedNames>
  <calcPr calcId="162913"/>
</workbook>
</file>

<file path=xl/calcChain.xml><?xml version="1.0" encoding="utf-8"?>
<calcChain xmlns="http://schemas.openxmlformats.org/spreadsheetml/2006/main">
  <c r="G47" i="1" l="1"/>
  <c r="G43" i="1"/>
  <c r="G40" i="1"/>
  <c r="G39" i="1" s="1"/>
  <c r="G23" i="1"/>
  <c r="G22" i="1" s="1"/>
  <c r="G12" i="1"/>
  <c r="G11" i="1" s="1"/>
  <c r="G20" i="1" l="1"/>
  <c r="G10" i="1"/>
  <c r="G42" i="1"/>
  <c r="G21" i="1"/>
  <c r="G50" i="1" l="1"/>
  <c r="G52" i="1" s="1"/>
  <c r="G53" i="1" s="1"/>
  <c r="G45" i="1"/>
</calcChain>
</file>

<file path=xl/sharedStrings.xml><?xml version="1.0" encoding="utf-8"?>
<sst xmlns="http://schemas.openxmlformats.org/spreadsheetml/2006/main" count="101" uniqueCount="58">
  <si>
    <t>工事費内訳書</t>
  </si>
  <si>
    <t>住　　　　所</t>
  </si>
  <si>
    <t>商号又は名称</t>
  </si>
  <si>
    <t>代 表 者 名</t>
  </si>
  <si>
    <t>工 事 名</t>
  </si>
  <si>
    <t>Ｒ６企総管　勝浦発電所　水車発電機改良及び内部点検手入れ工事（継続費）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</si>
  <si>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</si>
  <si>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</si>
  <si>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</si>
  <si>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</si>
  <si>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</si>
  <si>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</si>
  <si>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</si>
  <si>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</si>
  <si>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電源設備</t>
  </si>
  <si>
    <t>発電設備</t>
  </si>
  <si>
    <t>発電機関係取替部品（改良）</t>
  </si>
  <si>
    <t>発電機関係取替部品（修繕）</t>
  </si>
  <si>
    <t>水車関係取替部品（改良）</t>
  </si>
  <si>
    <t>水車関係取替部品（修繕）</t>
  </si>
  <si>
    <t>制御装置関係取替部品（修繕）</t>
  </si>
  <si>
    <t>発電機関係工場修理（修繕）</t>
  </si>
  <si>
    <t>水車関係工場修理（修繕）</t>
  </si>
  <si>
    <t>機器単体費計（工場製作原価）</t>
  </si>
  <si>
    <t>電気設備</t>
  </si>
  <si>
    <t>電源設備工</t>
  </si>
  <si>
    <t>発電設備設置工</t>
  </si>
  <si>
    <t>材料費</t>
  </si>
  <si>
    <t>労務費（修繕・共通）</t>
  </si>
  <si>
    <t>労務費（改良・発電機）</t>
  </si>
  <si>
    <t>労務費（除却･発電機）</t>
  </si>
  <si>
    <t>労務費（修繕・発電機）</t>
  </si>
  <si>
    <t>労務費（改良・水車）</t>
  </si>
  <si>
    <t>労務費（除却･水車）</t>
  </si>
  <si>
    <t>労務費（修繕・水車）</t>
  </si>
  <si>
    <t>労務費（修繕・制御装置）</t>
  </si>
  <si>
    <t>直接経費</t>
  </si>
  <si>
    <t>複合工費（塗装費）</t>
  </si>
  <si>
    <t>撤去品処理費（改良・売却代）</t>
  </si>
  <si>
    <t>撤去品処理費（修繕・売却代）</t>
  </si>
  <si>
    <t>撤去品処理費</t>
  </si>
  <si>
    <t>撤去品運搬費</t>
  </si>
  <si>
    <t>仮設工</t>
  </si>
  <si>
    <t>交通管理工</t>
  </si>
  <si>
    <t>交通誘導警備員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</si>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</sst>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19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G13+G14+G15+G16+G17+G18+G19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17</v>
      </c>
      <c r="E14" s="8" t="s">
        <v>13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18</v>
      </c>
      <c r="E15" s="8" t="s">
        <v>13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19</v>
      </c>
      <c r="E16" s="8" t="s">
        <v>13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20</v>
      </c>
      <c r="E17" s="8" t="s">
        <v>13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21</v>
      </c>
      <c r="E18" s="8" t="s">
        <v>13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22</v>
      </c>
      <c r="E19" s="8" t="s">
        <v>13</v>
      </c>
      <c r="F19" s="9">
        <v>1</v>
      </c>
      <c r="G19" s="11"/>
      <c r="I19" s="12">
        <v>10</v>
      </c>
      <c r="J19" s="13">
        <v>4</v>
      </c>
    </row>
    <row r="20" spans="1:10" ht="42" customHeight="1" x14ac:dyDescent="0.15">
      <c r="A20" s="22" t="s">
        <v>23</v>
      </c>
      <c r="B20" s="23"/>
      <c r="C20" s="23"/>
      <c r="D20" s="23"/>
      <c r="E20" s="8" t="s">
        <v>13</v>
      </c>
      <c r="F20" s="9">
        <v>1</v>
      </c>
      <c r="G20" s="10">
        <f>G11</f>
        <v>0</v>
      </c>
      <c r="I20" s="12">
        <v>11</v>
      </c>
      <c r="J20" s="13"/>
    </row>
    <row r="21" spans="1:10" ht="42" customHeight="1" x14ac:dyDescent="0.15">
      <c r="A21" s="22" t="s">
        <v>24</v>
      </c>
      <c r="B21" s="23"/>
      <c r="C21" s="23"/>
      <c r="D21" s="23"/>
      <c r="E21" s="8" t="s">
        <v>13</v>
      </c>
      <c r="F21" s="9">
        <v>1</v>
      </c>
      <c r="G21" s="10">
        <f>G22+G39</f>
        <v>0</v>
      </c>
      <c r="I21" s="12">
        <v>12</v>
      </c>
      <c r="J21" s="13">
        <v>1</v>
      </c>
    </row>
    <row r="22" spans="1:10" ht="42" customHeight="1" x14ac:dyDescent="0.15">
      <c r="A22" s="6"/>
      <c r="B22" s="23" t="s">
        <v>25</v>
      </c>
      <c r="C22" s="23"/>
      <c r="D22" s="23"/>
      <c r="E22" s="8" t="s">
        <v>13</v>
      </c>
      <c r="F22" s="9">
        <v>1</v>
      </c>
      <c r="G22" s="10">
        <f>G23</f>
        <v>0</v>
      </c>
      <c r="I22" s="12">
        <v>13</v>
      </c>
      <c r="J22" s="13">
        <v>2</v>
      </c>
    </row>
    <row r="23" spans="1:10" ht="42" customHeight="1" x14ac:dyDescent="0.15">
      <c r="A23" s="6"/>
      <c r="B23" s="7"/>
      <c r="C23" s="23" t="s">
        <v>26</v>
      </c>
      <c r="D23" s="23"/>
      <c r="E23" s="8" t="s">
        <v>13</v>
      </c>
      <c r="F23" s="9">
        <v>1</v>
      </c>
      <c r="G23" s="10">
        <f>G24+G25+G26+G27+G28+G29+G30+G31+G32+G33+G34+G35+G36+G37+G38</f>
        <v>0</v>
      </c>
      <c r="I23" s="12">
        <v>14</v>
      </c>
      <c r="J23" s="13">
        <v>3</v>
      </c>
    </row>
    <row r="24" spans="1:10" ht="42" customHeight="1" x14ac:dyDescent="0.15">
      <c r="A24" s="6"/>
      <c r="B24" s="7"/>
      <c r="C24" s="7"/>
      <c r="D24" s="23" t="s">
        <v>27</v>
      </c>
      <c r="E24" s="8" t="s">
        <v>13</v>
      </c>
      <c r="F24" s="9">
        <v>1</v>
      </c>
      <c r="G24" s="11"/>
      <c r="I24" s="12">
        <v>15</v>
      </c>
      <c r="J24" s="13">
        <v>4</v>
      </c>
    </row>
    <row r="25" spans="1:10" ht="42" customHeight="1" x14ac:dyDescent="0.15">
      <c r="A25" s="6"/>
      <c r="B25" s="7"/>
      <c r="C25" s="7"/>
      <c r="D25" s="23" t="s">
        <v>28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29</v>
      </c>
      <c r="E26" s="8" t="s">
        <v>13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30</v>
      </c>
      <c r="E27" s="8" t="s">
        <v>13</v>
      </c>
      <c r="F27" s="9">
        <v>1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7"/>
      <c r="D28" s="23" t="s">
        <v>31</v>
      </c>
      <c r="E28" s="8" t="s">
        <v>13</v>
      </c>
      <c r="F28" s="9">
        <v>1</v>
      </c>
      <c r="G28" s="11"/>
      <c r="I28" s="12">
        <v>19</v>
      </c>
      <c r="J28" s="13">
        <v>4</v>
      </c>
    </row>
    <row r="29" spans="1:10" ht="42" customHeight="1" x14ac:dyDescent="0.15">
      <c r="A29" s="6"/>
      <c r="B29" s="7"/>
      <c r="C29" s="7"/>
      <c r="D29" s="23" t="s">
        <v>32</v>
      </c>
      <c r="E29" s="8" t="s">
        <v>13</v>
      </c>
      <c r="F29" s="9">
        <v>1</v>
      </c>
      <c r="G29" s="11"/>
      <c r="I29" s="12">
        <v>20</v>
      </c>
      <c r="J29" s="13">
        <v>4</v>
      </c>
    </row>
    <row r="30" spans="1:10" ht="42" customHeight="1" x14ac:dyDescent="0.15">
      <c r="A30" s="6"/>
      <c r="B30" s="7"/>
      <c r="C30" s="7"/>
      <c r="D30" s="23" t="s">
        <v>33</v>
      </c>
      <c r="E30" s="8" t="s">
        <v>13</v>
      </c>
      <c r="F30" s="9">
        <v>1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7"/>
      <c r="C31" s="7"/>
      <c r="D31" s="23" t="s">
        <v>34</v>
      </c>
      <c r="E31" s="8" t="s">
        <v>13</v>
      </c>
      <c r="F31" s="9">
        <v>1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7"/>
      <c r="C32" s="7"/>
      <c r="D32" s="23" t="s">
        <v>35</v>
      </c>
      <c r="E32" s="8" t="s">
        <v>13</v>
      </c>
      <c r="F32" s="9">
        <v>1</v>
      </c>
      <c r="G32" s="11"/>
      <c r="I32" s="12">
        <v>23</v>
      </c>
      <c r="J32" s="13">
        <v>4</v>
      </c>
    </row>
    <row r="33" spans="1:10" ht="42" customHeight="1" x14ac:dyDescent="0.15">
      <c r="A33" s="6"/>
      <c r="B33" s="7"/>
      <c r="C33" s="7"/>
      <c r="D33" s="23" t="s">
        <v>36</v>
      </c>
      <c r="E33" s="8" t="s">
        <v>13</v>
      </c>
      <c r="F33" s="9">
        <v>1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7"/>
      <c r="C34" s="7"/>
      <c r="D34" s="23" t="s">
        <v>37</v>
      </c>
      <c r="E34" s="8" t="s">
        <v>13</v>
      </c>
      <c r="F34" s="9">
        <v>1</v>
      </c>
      <c r="G34" s="11"/>
      <c r="I34" s="12">
        <v>25</v>
      </c>
      <c r="J34" s="13">
        <v>4</v>
      </c>
    </row>
    <row r="35" spans="1:10" ht="42" customHeight="1" x14ac:dyDescent="0.15">
      <c r="A35" s="6"/>
      <c r="B35" s="7"/>
      <c r="C35" s="7"/>
      <c r="D35" s="23" t="s">
        <v>38</v>
      </c>
      <c r="E35" s="8" t="s">
        <v>13</v>
      </c>
      <c r="F35" s="9">
        <v>1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7"/>
      <c r="C36" s="7"/>
      <c r="D36" s="23" t="s">
        <v>39</v>
      </c>
      <c r="E36" s="8" t="s">
        <v>13</v>
      </c>
      <c r="F36" s="9">
        <v>1</v>
      </c>
      <c r="G36" s="11"/>
      <c r="I36" s="12">
        <v>27</v>
      </c>
      <c r="J36" s="13">
        <v>4</v>
      </c>
    </row>
    <row r="37" spans="1:10" ht="42" customHeight="1" x14ac:dyDescent="0.15">
      <c r="A37" s="6"/>
      <c r="B37" s="7"/>
      <c r="C37" s="7"/>
      <c r="D37" s="23" t="s">
        <v>40</v>
      </c>
      <c r="E37" s="8" t="s">
        <v>13</v>
      </c>
      <c r="F37" s="9">
        <v>1</v>
      </c>
      <c r="G37" s="11"/>
      <c r="I37" s="12">
        <v>28</v>
      </c>
      <c r="J37" s="13">
        <v>4</v>
      </c>
    </row>
    <row r="38" spans="1:10" ht="42" customHeight="1" x14ac:dyDescent="0.15">
      <c r="A38" s="6"/>
      <c r="B38" s="7"/>
      <c r="C38" s="7"/>
      <c r="D38" s="23" t="s">
        <v>41</v>
      </c>
      <c r="E38" s="8" t="s">
        <v>13</v>
      </c>
      <c r="F38" s="9">
        <v>1</v>
      </c>
      <c r="G38" s="11"/>
      <c r="I38" s="12">
        <v>29</v>
      </c>
      <c r="J38" s="13">
        <v>4</v>
      </c>
    </row>
    <row r="39" spans="1:10" ht="42" customHeight="1" x14ac:dyDescent="0.15">
      <c r="A39" s="6"/>
      <c r="B39" s="23" t="s">
        <v>42</v>
      </c>
      <c r="C39" s="23"/>
      <c r="D39" s="23"/>
      <c r="E39" s="8" t="s">
        <v>13</v>
      </c>
      <c r="F39" s="9">
        <v>1</v>
      </c>
      <c r="G39" s="10">
        <f>G40</f>
        <v>0</v>
      </c>
      <c r="I39" s="12">
        <v>30</v>
      </c>
      <c r="J39" s="13">
        <v>2</v>
      </c>
    </row>
    <row r="40" spans="1:10" ht="42" customHeight="1" x14ac:dyDescent="0.15">
      <c r="A40" s="6"/>
      <c r="B40" s="7"/>
      <c r="C40" s="23" t="s">
        <v>43</v>
      </c>
      <c r="D40" s="23"/>
      <c r="E40" s="8" t="s">
        <v>13</v>
      </c>
      <c r="F40" s="9">
        <v>1</v>
      </c>
      <c r="G40" s="10">
        <f>G41</f>
        <v>0</v>
      </c>
      <c r="I40" s="12">
        <v>31</v>
      </c>
      <c r="J40" s="13">
        <v>3</v>
      </c>
    </row>
    <row r="41" spans="1:10" ht="42" customHeight="1" x14ac:dyDescent="0.15">
      <c r="A41" s="6"/>
      <c r="B41" s="7"/>
      <c r="C41" s="7"/>
      <c r="D41" s="23" t="s">
        <v>44</v>
      </c>
      <c r="E41" s="8" t="s">
        <v>13</v>
      </c>
      <c r="F41" s="9">
        <v>1</v>
      </c>
      <c r="G41" s="11"/>
      <c r="I41" s="12">
        <v>32</v>
      </c>
      <c r="J41" s="13">
        <v>4</v>
      </c>
    </row>
    <row r="42" spans="1:10" ht="42" customHeight="1" x14ac:dyDescent="0.15">
      <c r="A42" s="22" t="s">
        <v>45</v>
      </c>
      <c r="B42" s="23"/>
      <c r="C42" s="23"/>
      <c r="D42" s="23"/>
      <c r="E42" s="8" t="s">
        <v>13</v>
      </c>
      <c r="F42" s="9">
        <v>1</v>
      </c>
      <c r="G42" s="10">
        <f>G22+G39</f>
        <v>0</v>
      </c>
      <c r="I42" s="12">
        <v>33</v>
      </c>
      <c r="J42" s="13">
        <v>20</v>
      </c>
    </row>
    <row r="43" spans="1:10" ht="42" customHeight="1" x14ac:dyDescent="0.15">
      <c r="A43" s="22" t="s">
        <v>46</v>
      </c>
      <c r="B43" s="23"/>
      <c r="C43" s="23"/>
      <c r="D43" s="23"/>
      <c r="E43" s="8" t="s">
        <v>13</v>
      </c>
      <c r="F43" s="9">
        <v>1</v>
      </c>
      <c r="G43" s="10">
        <f>G44</f>
        <v>0</v>
      </c>
      <c r="I43" s="12">
        <v>34</v>
      </c>
      <c r="J43" s="13">
        <v>200</v>
      </c>
    </row>
    <row r="44" spans="1:10" ht="42" customHeight="1" x14ac:dyDescent="0.15">
      <c r="A44" s="6"/>
      <c r="B44" s="23" t="s">
        <v>47</v>
      </c>
      <c r="C44" s="23"/>
      <c r="D44" s="23"/>
      <c r="E44" s="8" t="s">
        <v>13</v>
      </c>
      <c r="F44" s="9">
        <v>1</v>
      </c>
      <c r="G44" s="11"/>
      <c r="I44" s="12">
        <v>35</v>
      </c>
      <c r="J44" s="13"/>
    </row>
    <row r="45" spans="1:10" ht="42" customHeight="1" x14ac:dyDescent="0.15">
      <c r="A45" s="22" t="s">
        <v>48</v>
      </c>
      <c r="B45" s="23"/>
      <c r="C45" s="23"/>
      <c r="D45" s="23"/>
      <c r="E45" s="8" t="s">
        <v>13</v>
      </c>
      <c r="F45" s="9">
        <v>1</v>
      </c>
      <c r="G45" s="10">
        <f>G42+G43</f>
        <v>0</v>
      </c>
      <c r="I45" s="12">
        <v>36</v>
      </c>
      <c r="J45" s="13"/>
    </row>
    <row r="46" spans="1:10" ht="42" customHeight="1" x14ac:dyDescent="0.15">
      <c r="A46" s="6"/>
      <c r="B46" s="23" t="s">
        <v>49</v>
      </c>
      <c r="C46" s="23"/>
      <c r="D46" s="23"/>
      <c r="E46" s="8" t="s">
        <v>13</v>
      </c>
      <c r="F46" s="9">
        <v>1</v>
      </c>
      <c r="G46" s="11"/>
      <c r="I46" s="12">
        <v>37</v>
      </c>
      <c r="J46" s="13">
        <v>210</v>
      </c>
    </row>
    <row r="47" spans="1:10" ht="42" customHeight="1" x14ac:dyDescent="0.15">
      <c r="A47" s="6"/>
      <c r="B47" s="23" t="s">
        <v>50</v>
      </c>
      <c r="C47" s="23"/>
      <c r="D47" s="23"/>
      <c r="E47" s="8" t="s">
        <v>13</v>
      </c>
      <c r="F47" s="9">
        <v>1</v>
      </c>
      <c r="G47" s="10">
        <f>G48+G49</f>
        <v>0</v>
      </c>
      <c r="I47" s="12">
        <v>38</v>
      </c>
      <c r="J47" s="13"/>
    </row>
    <row r="48" spans="1:10" ht="42" customHeight="1" x14ac:dyDescent="0.15">
      <c r="A48" s="6"/>
      <c r="B48" s="7"/>
      <c r="C48" s="23" t="s">
        <v>51</v>
      </c>
      <c r="D48" s="23"/>
      <c r="E48" s="8" t="s">
        <v>13</v>
      </c>
      <c r="F48" s="9">
        <v>1</v>
      </c>
      <c r="G48" s="11"/>
      <c r="I48" s="12">
        <v>39</v>
      </c>
      <c r="J48" s="13"/>
    </row>
    <row r="49" spans="1:10" ht="42" customHeight="1" x14ac:dyDescent="0.15">
      <c r="A49" s="6"/>
      <c r="B49" s="7"/>
      <c r="C49" s="23" t="s">
        <v>52</v>
      </c>
      <c r="D49" s="23"/>
      <c r="E49" s="8" t="s">
        <v>13</v>
      </c>
      <c r="F49" s="9">
        <v>1</v>
      </c>
      <c r="G49" s="11"/>
      <c r="I49" s="12">
        <v>40</v>
      </c>
      <c r="J49" s="13"/>
    </row>
    <row r="50" spans="1:10" ht="42" customHeight="1" x14ac:dyDescent="0.15">
      <c r="A50" s="22" t="s">
        <v>53</v>
      </c>
      <c r="B50" s="23"/>
      <c r="C50" s="23"/>
      <c r="D50" s="23"/>
      <c r="E50" s="8" t="s">
        <v>13</v>
      </c>
      <c r="F50" s="9">
        <v>1</v>
      </c>
      <c r="G50" s="10">
        <f>G42+G43+G46+G47</f>
        <v>0</v>
      </c>
      <c r="I50" s="12">
        <v>41</v>
      </c>
      <c r="J50" s="13"/>
    </row>
    <row r="51" spans="1:10" ht="42" customHeight="1" x14ac:dyDescent="0.15">
      <c r="A51" s="6"/>
      <c r="B51" s="23" t="s">
        <v>54</v>
      </c>
      <c r="C51" s="23"/>
      <c r="D51" s="23"/>
      <c r="E51" s="8" t="s">
        <v>13</v>
      </c>
      <c r="F51" s="9">
        <v>1</v>
      </c>
      <c r="G51" s="11"/>
      <c r="I51" s="12">
        <v>42</v>
      </c>
      <c r="J51" s="13">
        <v>220</v>
      </c>
    </row>
    <row r="52" spans="1:10" ht="42" customHeight="1" x14ac:dyDescent="0.15">
      <c r="A52" s="22" t="s">
        <v>55</v>
      </c>
      <c r="B52" s="23"/>
      <c r="C52" s="23"/>
      <c r="D52" s="23"/>
      <c r="E52" s="8" t="s">
        <v>13</v>
      </c>
      <c r="F52" s="9">
        <v>1</v>
      </c>
      <c r="G52" s="10">
        <f>G20+G50+G51</f>
        <v>0</v>
      </c>
      <c r="I52" s="12">
        <v>43</v>
      </c>
      <c r="J52" s="13">
        <v>30</v>
      </c>
    </row>
    <row r="53" spans="1:10" ht="42" customHeight="1" x14ac:dyDescent="0.15">
      <c r="A53" s="24" t="s">
        <v>56</v>
      </c>
      <c r="B53" s="25"/>
      <c r="C53" s="25"/>
      <c r="D53" s="25"/>
      <c r="E53" s="14" t="s">
        <v>57</v>
      </c>
      <c r="F53" s="15" t="s">
        <v>57</v>
      </c>
      <c r="G53" s="16">
        <f>G52</f>
        <v>0</v>
      </c>
      <c r="I53" s="17">
        <v>44</v>
      </c>
      <c r="J53" s="17">
        <v>90</v>
      </c>
    </row>
  </sheetData>
  <sheetProtection sheet="1"/>
  <mergeCells count="50">
    <mergeCell ref="C49:D49"/>
    <mergeCell ref="A50:D50"/>
    <mergeCell ref="B51:D51"/>
    <mergeCell ref="A52:D52"/>
    <mergeCell ref="A53:D53"/>
    <mergeCell ref="B44:D44"/>
    <mergeCell ref="A45:D45"/>
    <mergeCell ref="B46:D46"/>
    <mergeCell ref="B47:D47"/>
    <mergeCell ref="C48:D48"/>
    <mergeCell ref="B39:D39"/>
    <mergeCell ref="C40:D40"/>
    <mergeCell ref="D41"/>
    <mergeCell ref="A42:D42"/>
    <mergeCell ref="A43:D43"/>
    <mergeCell ref="D34"/>
    <mergeCell ref="D35"/>
    <mergeCell ref="D36"/>
    <mergeCell ref="D37"/>
    <mergeCell ref="D38"/>
    <mergeCell ref="D29"/>
    <mergeCell ref="D30"/>
    <mergeCell ref="D31"/>
    <mergeCell ref="D32"/>
    <mergeCell ref="D33"/>
    <mergeCell ref="D24"/>
    <mergeCell ref="D25"/>
    <mergeCell ref="D26"/>
    <mergeCell ref="D27"/>
    <mergeCell ref="D28"/>
    <mergeCell ref="D19"/>
    <mergeCell ref="A20:D20"/>
    <mergeCell ref="A21:D21"/>
    <mergeCell ref="B22:D22"/>
    <mergeCell ref="C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nakayama daisuke</cp:lastModifiedBy>
  <dcterms:created xsi:type="dcterms:W3CDTF">2024-08-26T07:35:21Z</dcterms:created>
  <dcterms:modified xsi:type="dcterms:W3CDTF">2024-08-26T07:35:45Z</dcterms:modified>
</cp:coreProperties>
</file>